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ftnref1" localSheetId="0">Tabelle1!$C$14</definedName>
  </definedNames>
  <calcPr calcId="145621"/>
</workbook>
</file>

<file path=xl/calcChain.xml><?xml version="1.0" encoding="utf-8"?>
<calcChain xmlns="http://schemas.openxmlformats.org/spreadsheetml/2006/main">
  <c r="D16" i="1" l="1"/>
  <c r="G27" i="1" l="1"/>
  <c r="G28" i="1"/>
  <c r="G29" i="1"/>
  <c r="G26" i="1"/>
  <c r="I17" i="1"/>
  <c r="I18" i="1"/>
  <c r="I20" i="1"/>
  <c r="I21" i="1"/>
  <c r="I22" i="1"/>
  <c r="I16" i="1"/>
  <c r="D20" i="1"/>
  <c r="D19" i="1"/>
  <c r="D18" i="1"/>
  <c r="D17" i="1"/>
  <c r="I11" i="1"/>
  <c r="I10" i="1"/>
  <c r="I9" i="1"/>
  <c r="I8" i="1"/>
  <c r="D9" i="1"/>
  <c r="D10" i="1"/>
  <c r="D11" i="1"/>
  <c r="D12" i="1"/>
  <c r="D8" i="1"/>
  <c r="F32" i="1" l="1"/>
</calcChain>
</file>

<file path=xl/sharedStrings.xml><?xml version="1.0" encoding="utf-8"?>
<sst xmlns="http://schemas.openxmlformats.org/spreadsheetml/2006/main" count="59" uniqueCount="49">
  <si>
    <t>BESTELLUNGEN</t>
  </si>
  <si>
    <t>Scoutshiem – Fairtrade</t>
  </si>
  <si>
    <t>Gréisst</t>
  </si>
  <si>
    <t>X mol</t>
  </si>
  <si>
    <t>3XS /10 JOER</t>
  </si>
  <si>
    <t>L</t>
  </si>
  <si>
    <t>2XS /12JOER</t>
  </si>
  <si>
    <t>XL</t>
  </si>
  <si>
    <t>XS /14 JOER</t>
  </si>
  <si>
    <t>XXL</t>
  </si>
  <si>
    <t>S /16 JOER</t>
  </si>
  <si>
    <t>XXXL</t>
  </si>
  <si>
    <t>M</t>
  </si>
  <si>
    <t xml:space="preserve">T-shirt – Mahatma Gandhi Biekerech </t>
  </si>
  <si>
    <t>Präiss</t>
  </si>
  <si>
    <t>Wat?</t>
  </si>
  <si>
    <t>XS</t>
  </si>
  <si>
    <t>Foulard fir eng Branche</t>
  </si>
  <si>
    <t>S</t>
  </si>
  <si>
    <t>Foulard ASBL/CHEF</t>
  </si>
  <si>
    <t>Gamelle</t>
  </si>
  <si>
    <t>Gamelle Besteck</t>
  </si>
  <si>
    <t>Becher aus Inox</t>
  </si>
  <si>
    <t>Gamelle Pince</t>
  </si>
  <si>
    <t>Badger</t>
  </si>
  <si>
    <t xml:space="preserve">Dir hutt nach Saachen op der LGS SHOP Lëscht fonnt: </t>
  </si>
  <si>
    <t xml:space="preserve">NUMM VUM KAND: </t>
  </si>
  <si>
    <t>Accessoiren aus dem Shop</t>
  </si>
  <si>
    <t>x-mol</t>
  </si>
  <si>
    <t xml:space="preserve">Déi ganz Lëscht fannt dir op www.lgs.lu/beckerich --&gt; Shop, Präisslëscht LGS SHOP </t>
  </si>
  <si>
    <t>GESAMT SOMME VUM AKAF:</t>
  </si>
  <si>
    <t>€ am Shop</t>
  </si>
  <si>
    <t>€</t>
  </si>
  <si>
    <t xml:space="preserve">Wat / Gréisst / </t>
  </si>
  <si>
    <t>Gidd einfach un wivill dir der braucht, et gëtt AUTOMATESCH gerechent</t>
  </si>
  <si>
    <t>Notice d'emploi</t>
  </si>
  <si>
    <t>an der Kolonn "X-MOL" gidd Zuel an wivill Mol dir deen Artikel braucht</t>
  </si>
  <si>
    <t>et gëtt automatesch ausgerechent fir wivill € dir hutt</t>
  </si>
  <si>
    <t xml:space="preserve">dir hutt elo 2 Optiounen: 1. Ziedel erausdrucken a mat an Versammlung bréngen, 2. mailt eis d'Bestellung op lgsbeckerich@gmail.com </t>
  </si>
  <si>
    <t xml:space="preserve">Mir fueren d'Saache fir iech sichen aq brénge se mat, dir kënnt se an der nächster Versammlung da mathuelen </t>
  </si>
  <si>
    <t xml:space="preserve">NËMMEN PER IWWERWEISUNG! </t>
  </si>
  <si>
    <r>
      <t xml:space="preserve">Iwwerweist eis de Montant op eise Bankkonto, </t>
    </r>
    <r>
      <rPr>
        <b/>
        <i/>
        <u/>
        <sz val="11"/>
        <color theme="1"/>
        <rFont val="Calibri"/>
        <family val="2"/>
        <scheme val="minor"/>
      </rPr>
      <t>3 DEEG FIRUN EISEM NÄCHSTE SHOPBESUCH</t>
    </r>
  </si>
  <si>
    <t xml:space="preserve">Shop Besuch: </t>
  </si>
  <si>
    <t>15.12. 2015</t>
  </si>
  <si>
    <t>22.03.2016</t>
  </si>
  <si>
    <t>07.06.2016</t>
  </si>
  <si>
    <r>
      <t xml:space="preserve">Mir hunn och Material op Occasioun, Hiemer z.b. 50% vum Shop Präiss, dir kënnt do den Daniel Theis oder de Claude Nerden kontaktéieren, si këmmere sech alleng dodrëms </t>
    </r>
    <r>
      <rPr>
        <b/>
        <sz val="11"/>
        <color theme="1"/>
        <rFont val="Calibri"/>
        <family val="2"/>
        <scheme val="minor"/>
      </rPr>
      <t xml:space="preserve">Daniel: 621 156 944 ereechbar: Méindes-Donneschdes ab 15h30. Freides ab 12:15h / </t>
    </r>
    <r>
      <rPr>
        <b/>
        <u/>
        <sz val="11"/>
        <color theme="1"/>
        <rFont val="Calibri"/>
        <family val="2"/>
        <scheme val="minor"/>
      </rPr>
      <t>claude09@live.de</t>
    </r>
    <r>
      <rPr>
        <b/>
        <sz val="11"/>
        <color theme="1"/>
        <rFont val="Calibri"/>
        <family val="2"/>
        <scheme val="minor"/>
      </rPr>
      <t xml:space="preserve">  </t>
    </r>
  </si>
  <si>
    <t>Spëtznumm / Numm uginn</t>
  </si>
  <si>
    <r>
      <rPr>
        <sz val="10"/>
        <rFont val="Calibri"/>
        <family val="2"/>
        <scheme val="minor"/>
      </rPr>
      <t>Iwwerweisung 3 Deeg firum Datum: BCEE LU08 0019 1300 3542 3000 mam Vermierk Numm vum Member  - Shop / Bestellung. (Mailt eis äere Bestellziedel w.e.g. op</t>
    </r>
    <r>
      <rPr>
        <u/>
        <sz val="10"/>
        <color theme="10"/>
        <rFont val="Calibri"/>
        <family val="2"/>
        <scheme val="minor"/>
      </rPr>
      <t xml:space="preserve"> lgsbeckerich@gmail.com </t>
    </r>
    <r>
      <rPr>
        <u/>
        <sz val="10"/>
        <color theme="1"/>
        <rFont val="Calibri"/>
        <family val="2"/>
        <scheme val="minor"/>
      </rPr>
      <t>et ass wichteg datt dir 3 DEEG FIRUM nächste Shop besuch bestellt!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</si>
</sst>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4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/>
    <xf numFmtId="0" fontId="4" fillId="0" borderId="8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9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5" fillId="4" borderId="1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13" xfId="0" applyFill="1" applyBorder="1"/>
    <xf numFmtId="0" fontId="0" fillId="0" borderId="13" xfId="0" applyFill="1" applyBorder="1"/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8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7" fillId="0" borderId="0" xfId="1" applyFont="1" applyAlignment="1">
      <alignment horizontal="left" vertical="center" wrapText="1"/>
    </xf>
    <xf numFmtId="0" fontId="21" fillId="2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0" fillId="2" borderId="0" xfId="0" applyFill="1" applyBorder="1"/>
    <xf numFmtId="0" fontId="1" fillId="0" borderId="16" xfId="0" applyFont="1" applyBorder="1" applyAlignment="1">
      <alignment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0" fillId="10" borderId="0" xfId="0" applyFill="1" applyBorder="1"/>
    <xf numFmtId="0" fontId="1" fillId="9" borderId="12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9" borderId="11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135194</xdr:colOff>
      <xdr:row>29</xdr:row>
      <xdr:rowOff>95250</xdr:rowOff>
    </xdr:from>
    <xdr:to>
      <xdr:col>9</xdr:col>
      <xdr:colOff>628650</xdr:colOff>
      <xdr:row>32</xdr:row>
      <xdr:rowOff>171450</xdr:rowOff>
    </xdr:to>
    <xdr:pic>
      <xdr:nvPicPr>
        <xdr:cNvPr id="2" name="Grafik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5794" y="8248650"/>
          <a:ext cx="493456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209550</xdr:colOff>
      <xdr:row>19</xdr:row>
      <xdr:rowOff>247650</xdr:rowOff>
    </xdr:from>
    <xdr:to>
      <xdr:col>16</xdr:col>
      <xdr:colOff>114300</xdr:colOff>
      <xdr:row>27</xdr:row>
      <xdr:rowOff>180975</xdr:rowOff>
    </xdr:to>
    <xdr:sp macro="" textlink="">
      <xdr:nvSpPr>
        <xdr:cNvPr id="3" name="Textfeld 2"/>
        <xdr:cNvSpPr txBox="1"/>
      </xdr:nvSpPr>
      <xdr:spPr>
        <a:xfrm>
          <a:off x="6886575" y="5648325"/>
          <a:ext cx="2952750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Bic: BCEELULL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LGS MATHATMA GANDHI BECKERICH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C/O Marinella Bossi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18, Batzent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L-8551 Noerdange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LU08 0019 1300 3542 3000 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vermierk :  Numm vum Member, Betreff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communication  nom du/ membre, sujet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 editAs="oneCell">
    <xdr:from>
      <xdr:col>12</xdr:col>
      <xdr:colOff>238125</xdr:colOff>
      <xdr:row>17</xdr:row>
      <xdr:rowOff>152400</xdr:rowOff>
    </xdr:from>
    <xdr:to>
      <xdr:col>14</xdr:col>
      <xdr:colOff>744220</xdr:colOff>
      <xdr:row>19</xdr:row>
      <xdr:rowOff>186690</xdr:rowOff>
    </xdr:to>
    <xdr:pic>
      <xdr:nvPicPr>
        <xdr:cNvPr id="4" name="Grafik 3" descr="C:\Users\jtg445\Desktop\bc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4953000"/>
          <a:ext cx="2030095" cy="634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G19" sqref="G19"/>
    </sheetView>
  </sheetViews>
  <sheetFormatPr baseColWidth="10" defaultRowHeight="15" x14ac:dyDescent="0.25"/>
  <cols>
    <col min="2" max="2" width="3.85546875" customWidth="1"/>
    <col min="3" max="3" width="11.42578125" customWidth="1"/>
    <col min="4" max="4" width="11" customWidth="1"/>
    <col min="5" max="5" width="2.28515625" customWidth="1"/>
    <col min="6" max="6" width="12.140625" customWidth="1"/>
    <col min="7" max="7" width="7.140625" customWidth="1"/>
    <col min="8" max="8" width="12.28515625" customWidth="1"/>
    <col min="9" max="9" width="9.28515625" customWidth="1"/>
    <col min="10" max="10" width="6.42578125" style="13" hidden="1" customWidth="1"/>
    <col min="11" max="11" width="4.5703125" style="3" customWidth="1"/>
    <col min="12" max="12" width="12.28515625" customWidth="1"/>
  </cols>
  <sheetData>
    <row r="1" spans="1:18" ht="21" x14ac:dyDescent="0.25">
      <c r="A1" s="1" t="s">
        <v>0</v>
      </c>
    </row>
    <row r="2" spans="1:18" ht="48.75" customHeight="1" x14ac:dyDescent="0.25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M2" s="65" t="s">
        <v>35</v>
      </c>
      <c r="N2" s="65"/>
      <c r="O2" s="65"/>
    </row>
    <row r="3" spans="1:18" ht="23.25" customHeight="1" x14ac:dyDescent="0.25">
      <c r="A3" s="42" t="s">
        <v>26</v>
      </c>
      <c r="B3" s="42"/>
      <c r="C3" s="42"/>
      <c r="D3" s="43"/>
      <c r="E3" s="44"/>
      <c r="F3" s="44"/>
      <c r="G3" s="44"/>
      <c r="H3" s="44"/>
      <c r="I3" s="45"/>
      <c r="K3" s="31"/>
      <c r="L3" s="46" t="s">
        <v>36</v>
      </c>
      <c r="M3" s="46"/>
      <c r="N3" s="46"/>
      <c r="O3" s="46"/>
      <c r="P3" s="46"/>
      <c r="Q3" s="46"/>
      <c r="R3" s="46"/>
    </row>
    <row r="4" spans="1:18" ht="17.25" customHeight="1" x14ac:dyDescent="0.25">
      <c r="A4" s="50" t="s">
        <v>34</v>
      </c>
      <c r="B4" s="50"/>
      <c r="C4" s="50"/>
      <c r="D4" s="50"/>
      <c r="E4" s="50"/>
      <c r="F4" s="50"/>
      <c r="G4" s="50"/>
      <c r="H4" s="50"/>
      <c r="I4" s="50"/>
      <c r="J4" s="40"/>
      <c r="K4" s="32"/>
      <c r="L4" s="47" t="s">
        <v>37</v>
      </c>
      <c r="M4" s="47"/>
      <c r="N4" s="47"/>
      <c r="O4" s="47"/>
      <c r="P4" s="47"/>
      <c r="Q4" s="47"/>
      <c r="R4" s="47"/>
    </row>
    <row r="5" spans="1:18" s="34" customFormat="1" ht="6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41"/>
      <c r="K5" s="31"/>
      <c r="L5" s="35"/>
      <c r="M5" s="35"/>
      <c r="N5" s="35"/>
      <c r="O5" s="35"/>
      <c r="P5" s="35"/>
      <c r="Q5" s="35"/>
      <c r="R5" s="35"/>
    </row>
    <row r="6" spans="1:18" ht="15.75" customHeight="1" x14ac:dyDescent="0.25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76"/>
      <c r="K6" s="32"/>
      <c r="L6" s="48" t="s">
        <v>38</v>
      </c>
      <c r="M6" s="48"/>
      <c r="N6" s="48"/>
      <c r="O6" s="48"/>
      <c r="P6" s="48"/>
      <c r="Q6" s="48"/>
      <c r="R6" s="48"/>
    </row>
    <row r="7" spans="1:18" ht="38.25" customHeight="1" x14ac:dyDescent="0.25">
      <c r="A7" s="94" t="s">
        <v>2</v>
      </c>
      <c r="B7" s="95" t="s">
        <v>3</v>
      </c>
      <c r="C7" s="95" t="s">
        <v>31</v>
      </c>
      <c r="D7" s="95"/>
      <c r="E7" s="95"/>
      <c r="F7" s="95" t="s">
        <v>2</v>
      </c>
      <c r="G7" s="95" t="s">
        <v>3</v>
      </c>
      <c r="H7" s="95" t="s">
        <v>31</v>
      </c>
      <c r="I7" s="96"/>
      <c r="J7" s="97"/>
      <c r="L7" s="48"/>
      <c r="M7" s="48"/>
      <c r="N7" s="48"/>
      <c r="O7" s="48"/>
      <c r="P7" s="48"/>
      <c r="Q7" s="48"/>
      <c r="R7" s="48"/>
    </row>
    <row r="8" spans="1:18" ht="15" customHeight="1" x14ac:dyDescent="0.25">
      <c r="A8" s="69" t="s">
        <v>4</v>
      </c>
      <c r="B8" s="70"/>
      <c r="C8" s="71">
        <v>43</v>
      </c>
      <c r="D8" s="72">
        <f>B8*C8</f>
        <v>0</v>
      </c>
      <c r="E8" s="15"/>
      <c r="F8" s="73" t="s">
        <v>5</v>
      </c>
      <c r="G8" s="70"/>
      <c r="H8" s="74">
        <v>47</v>
      </c>
      <c r="I8" s="75">
        <f>G8*H8</f>
        <v>0</v>
      </c>
      <c r="J8" s="75"/>
      <c r="K8" s="31"/>
      <c r="L8" s="49" t="s">
        <v>41</v>
      </c>
      <c r="M8" s="49"/>
      <c r="N8" s="49"/>
      <c r="O8" s="49"/>
      <c r="P8" s="49"/>
      <c r="Q8" s="49"/>
      <c r="R8" s="49"/>
    </row>
    <row r="9" spans="1:18" x14ac:dyDescent="0.25">
      <c r="A9" s="4" t="s">
        <v>6</v>
      </c>
      <c r="B9" s="22"/>
      <c r="C9" s="18">
        <v>43</v>
      </c>
      <c r="D9" s="29">
        <f t="shared" ref="D9:D12" si="0">B9*C9</f>
        <v>0</v>
      </c>
      <c r="E9" s="16"/>
      <c r="F9" s="14" t="s">
        <v>7</v>
      </c>
      <c r="G9" s="22"/>
      <c r="H9" s="19">
        <v>47</v>
      </c>
      <c r="I9" s="51">
        <f t="shared" ref="I9:I11" si="1">G9*H9</f>
        <v>0</v>
      </c>
      <c r="J9" s="51"/>
      <c r="L9" s="49"/>
      <c r="M9" s="49"/>
      <c r="N9" s="49"/>
      <c r="O9" s="49"/>
      <c r="P9" s="49"/>
      <c r="Q9" s="49"/>
      <c r="R9" s="49"/>
    </row>
    <row r="10" spans="1:18" ht="15" customHeight="1" x14ac:dyDescent="0.25">
      <c r="A10" s="4" t="s">
        <v>8</v>
      </c>
      <c r="B10" s="22"/>
      <c r="C10" s="18">
        <v>43</v>
      </c>
      <c r="D10" s="29">
        <f t="shared" si="0"/>
        <v>0</v>
      </c>
      <c r="E10" s="16"/>
      <c r="F10" s="14" t="s">
        <v>9</v>
      </c>
      <c r="G10" s="22"/>
      <c r="H10" s="19">
        <v>47</v>
      </c>
      <c r="I10" s="51">
        <f t="shared" si="1"/>
        <v>0</v>
      </c>
      <c r="J10" s="51"/>
      <c r="K10" s="31"/>
      <c r="L10" s="49" t="s">
        <v>39</v>
      </c>
      <c r="M10" s="49"/>
      <c r="N10" s="49"/>
      <c r="O10" s="49"/>
      <c r="P10" s="49"/>
      <c r="Q10" s="49"/>
      <c r="R10" s="49"/>
    </row>
    <row r="11" spans="1:18" x14ac:dyDescent="0.25">
      <c r="A11" s="4" t="s">
        <v>10</v>
      </c>
      <c r="B11" s="22"/>
      <c r="C11" s="18">
        <v>43</v>
      </c>
      <c r="D11" s="29">
        <f t="shared" si="0"/>
        <v>0</v>
      </c>
      <c r="E11" s="16"/>
      <c r="F11" s="4" t="s">
        <v>11</v>
      </c>
      <c r="G11" s="22"/>
      <c r="H11" s="19">
        <v>47</v>
      </c>
      <c r="I11" s="51">
        <f t="shared" si="1"/>
        <v>0</v>
      </c>
      <c r="J11" s="51"/>
      <c r="L11" s="49"/>
      <c r="M11" s="49"/>
      <c r="N11" s="49"/>
      <c r="O11" s="49"/>
      <c r="P11" s="49"/>
      <c r="Q11" s="49"/>
      <c r="R11" s="49"/>
    </row>
    <row r="12" spans="1:18" x14ac:dyDescent="0.25">
      <c r="A12" s="4" t="s">
        <v>12</v>
      </c>
      <c r="B12" s="22"/>
      <c r="C12" s="18">
        <v>47</v>
      </c>
      <c r="D12" s="29">
        <f t="shared" si="0"/>
        <v>0</v>
      </c>
      <c r="E12" s="36"/>
      <c r="F12" s="37"/>
      <c r="G12" s="37"/>
      <c r="H12" s="37"/>
      <c r="I12" s="38"/>
      <c r="J12" s="39"/>
    </row>
    <row r="13" spans="1:18" ht="6" customHeight="1" x14ac:dyDescent="0.25">
      <c r="A13" s="11"/>
      <c r="B13" s="11"/>
      <c r="C13" s="11"/>
      <c r="D13" s="11"/>
      <c r="E13" s="11"/>
      <c r="F13" s="11"/>
      <c r="G13" s="11"/>
      <c r="H13" s="11"/>
      <c r="I13" s="12"/>
      <c r="J13" s="12"/>
    </row>
    <row r="14" spans="1:18" ht="24" customHeight="1" x14ac:dyDescent="0.25">
      <c r="A14" s="100" t="s">
        <v>13</v>
      </c>
      <c r="B14" s="100"/>
      <c r="C14" s="100"/>
      <c r="D14" s="100"/>
      <c r="F14" s="99" t="s">
        <v>27</v>
      </c>
      <c r="G14" s="99"/>
      <c r="H14" s="99"/>
      <c r="I14" s="99"/>
      <c r="J14" s="83"/>
      <c r="L14" s="67" t="s">
        <v>40</v>
      </c>
      <c r="M14" s="67"/>
      <c r="N14" s="67"/>
      <c r="O14" s="67"/>
      <c r="P14" s="67"/>
    </row>
    <row r="15" spans="1:18" ht="35.25" customHeight="1" x14ac:dyDescent="0.25">
      <c r="A15" s="87" t="s">
        <v>2</v>
      </c>
      <c r="B15" s="88" t="s">
        <v>3</v>
      </c>
      <c r="C15" s="88" t="s">
        <v>32</v>
      </c>
      <c r="D15" s="89"/>
      <c r="E15" s="2"/>
      <c r="F15" s="90" t="s">
        <v>15</v>
      </c>
      <c r="G15" s="91" t="s">
        <v>3</v>
      </c>
      <c r="H15" s="91" t="s">
        <v>31</v>
      </c>
      <c r="I15" s="92"/>
      <c r="J15" s="93"/>
    </row>
    <row r="16" spans="1:18" ht="39" customHeight="1" x14ac:dyDescent="0.3">
      <c r="A16" s="77" t="s">
        <v>16</v>
      </c>
      <c r="B16" s="78"/>
      <c r="C16" s="79">
        <v>17.5</v>
      </c>
      <c r="D16" s="80">
        <f t="shared" ref="D16:D20" si="2">B16*C16</f>
        <v>0</v>
      </c>
      <c r="E16" s="5"/>
      <c r="F16" s="81" t="s">
        <v>17</v>
      </c>
      <c r="G16" s="78"/>
      <c r="H16" s="82">
        <v>8.5</v>
      </c>
      <c r="I16" s="75">
        <f>G16*H16</f>
        <v>0</v>
      </c>
      <c r="J16" s="75"/>
      <c r="L16" s="28" t="s">
        <v>42</v>
      </c>
      <c r="M16" s="68" t="s">
        <v>43</v>
      </c>
      <c r="N16" s="68"/>
      <c r="O16" s="68" t="s">
        <v>44</v>
      </c>
      <c r="P16" s="68"/>
      <c r="Q16" s="68" t="s">
        <v>45</v>
      </c>
      <c r="R16" s="68"/>
    </row>
    <row r="17" spans="1:10" ht="22.5" customHeight="1" x14ac:dyDescent="0.25">
      <c r="A17" s="7" t="s">
        <v>18</v>
      </c>
      <c r="B17" s="23"/>
      <c r="C17" s="8">
        <v>17.5</v>
      </c>
      <c r="D17" s="30">
        <f t="shared" si="2"/>
        <v>0</v>
      </c>
      <c r="E17" s="6"/>
      <c r="F17" s="9" t="s">
        <v>19</v>
      </c>
      <c r="G17" s="23"/>
      <c r="H17" s="20">
        <v>9.5</v>
      </c>
      <c r="I17" s="51">
        <f t="shared" ref="I17:I22" si="3">G17*H17</f>
        <v>0</v>
      </c>
      <c r="J17" s="51"/>
    </row>
    <row r="18" spans="1:10" x14ac:dyDescent="0.25">
      <c r="A18" s="7" t="s">
        <v>12</v>
      </c>
      <c r="B18" s="23"/>
      <c r="C18" s="8">
        <v>17.5</v>
      </c>
      <c r="D18" s="30">
        <f t="shared" si="2"/>
        <v>0</v>
      </c>
      <c r="E18" s="6"/>
      <c r="F18" s="9" t="s">
        <v>20</v>
      </c>
      <c r="G18" s="23"/>
      <c r="H18" s="20">
        <v>19.899999999999999</v>
      </c>
      <c r="I18" s="51">
        <f t="shared" si="3"/>
        <v>0</v>
      </c>
      <c r="J18" s="51"/>
    </row>
    <row r="19" spans="1:10" ht="32.25" customHeight="1" x14ac:dyDescent="0.25">
      <c r="A19" s="7" t="s">
        <v>5</v>
      </c>
      <c r="B19" s="23"/>
      <c r="C19" s="8">
        <v>17.5</v>
      </c>
      <c r="D19" s="30">
        <f t="shared" si="2"/>
        <v>0</v>
      </c>
      <c r="E19" s="6"/>
      <c r="F19" s="10" t="s">
        <v>21</v>
      </c>
      <c r="G19" s="23"/>
      <c r="H19" s="21"/>
      <c r="I19" s="51"/>
      <c r="J19" s="51"/>
    </row>
    <row r="20" spans="1:10" ht="30.75" customHeight="1" x14ac:dyDescent="0.25">
      <c r="A20" s="7" t="s">
        <v>7</v>
      </c>
      <c r="B20" s="23"/>
      <c r="C20" s="8">
        <v>17.5</v>
      </c>
      <c r="D20" s="30">
        <f t="shared" si="2"/>
        <v>0</v>
      </c>
      <c r="E20" s="6"/>
      <c r="F20" s="10" t="s">
        <v>22</v>
      </c>
      <c r="G20" s="23"/>
      <c r="H20" s="20">
        <v>5.0999999999999996</v>
      </c>
      <c r="I20" s="51">
        <f t="shared" si="3"/>
        <v>0</v>
      </c>
      <c r="J20" s="51"/>
    </row>
    <row r="21" spans="1:10" ht="15" customHeight="1" x14ac:dyDescent="0.25">
      <c r="A21" s="84" t="s">
        <v>47</v>
      </c>
      <c r="B21" s="85"/>
      <c r="C21" s="85"/>
      <c r="D21" s="86"/>
      <c r="E21" s="6"/>
      <c r="F21" s="9" t="s">
        <v>23</v>
      </c>
      <c r="G21" s="23"/>
      <c r="H21" s="20">
        <v>2.2000000000000002</v>
      </c>
      <c r="I21" s="51">
        <f t="shared" si="3"/>
        <v>0</v>
      </c>
      <c r="J21" s="51"/>
    </row>
    <row r="22" spans="1:10" ht="19.5" customHeight="1" x14ac:dyDescent="0.25">
      <c r="A22" s="60"/>
      <c r="B22" s="61"/>
      <c r="C22" s="61"/>
      <c r="D22" s="62"/>
      <c r="E22" s="6"/>
      <c r="F22" s="9" t="s">
        <v>24</v>
      </c>
      <c r="G22" s="23"/>
      <c r="H22" s="20">
        <v>0.8</v>
      </c>
      <c r="I22" s="51">
        <f t="shared" si="3"/>
        <v>0</v>
      </c>
      <c r="J22" s="51"/>
    </row>
    <row r="23" spans="1:10" ht="7.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26.25" customHeight="1" x14ac:dyDescent="0.25">
      <c r="A24" s="66" t="s">
        <v>25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30.75" customHeight="1" x14ac:dyDescent="0.25">
      <c r="A25" s="58" t="s">
        <v>33</v>
      </c>
      <c r="B25" s="58"/>
      <c r="C25" s="7" t="s">
        <v>14</v>
      </c>
      <c r="D25" s="58" t="s">
        <v>28</v>
      </c>
      <c r="E25" s="58"/>
      <c r="F25" s="58"/>
      <c r="G25" s="58"/>
      <c r="H25" s="58"/>
      <c r="I25" s="58"/>
      <c r="J25" s="58"/>
    </row>
    <row r="26" spans="1:10" x14ac:dyDescent="0.25">
      <c r="A26" s="59"/>
      <c r="B26" s="59"/>
      <c r="C26" s="25"/>
      <c r="D26" s="57"/>
      <c r="E26" s="57"/>
      <c r="F26" s="57"/>
      <c r="G26" s="51">
        <f>C26*D26</f>
        <v>0</v>
      </c>
      <c r="H26" s="51"/>
      <c r="I26" s="51"/>
      <c r="J26" s="51"/>
    </row>
    <row r="27" spans="1:10" x14ac:dyDescent="0.25">
      <c r="A27" s="59"/>
      <c r="B27" s="59"/>
      <c r="C27" s="25"/>
      <c r="D27" s="57"/>
      <c r="E27" s="57"/>
      <c r="F27" s="57"/>
      <c r="G27" s="51">
        <f t="shared" ref="G27:G29" si="4">C27*D27</f>
        <v>0</v>
      </c>
      <c r="H27" s="51"/>
      <c r="I27" s="51"/>
      <c r="J27" s="51"/>
    </row>
    <row r="28" spans="1:10" x14ac:dyDescent="0.25">
      <c r="A28" s="59"/>
      <c r="B28" s="59"/>
      <c r="C28" s="25"/>
      <c r="D28" s="57"/>
      <c r="E28" s="57"/>
      <c r="F28" s="57"/>
      <c r="G28" s="51">
        <f t="shared" si="4"/>
        <v>0</v>
      </c>
      <c r="H28" s="51"/>
      <c r="I28" s="51"/>
      <c r="J28" s="51"/>
    </row>
    <row r="29" spans="1:10" x14ac:dyDescent="0.25">
      <c r="A29" s="59"/>
      <c r="B29" s="59"/>
      <c r="C29" s="25"/>
      <c r="D29" s="57"/>
      <c r="E29" s="57"/>
      <c r="F29" s="57"/>
      <c r="G29" s="51">
        <f t="shared" si="4"/>
        <v>0</v>
      </c>
      <c r="H29" s="51"/>
      <c r="I29" s="51"/>
      <c r="J29" s="51"/>
    </row>
    <row r="30" spans="1:10" x14ac:dyDescent="0.25">
      <c r="A30" s="26" t="s">
        <v>29</v>
      </c>
      <c r="B30" s="27"/>
      <c r="C30" s="27"/>
      <c r="D30" s="27"/>
      <c r="E30" s="27"/>
      <c r="F30" s="27"/>
      <c r="G30" s="27"/>
      <c r="H30" s="27"/>
      <c r="I30" s="27"/>
    </row>
    <row r="31" spans="1:10" ht="9" customHeight="1" thickBot="1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9.5" thickBot="1" x14ac:dyDescent="0.3">
      <c r="A32" s="17" t="s">
        <v>30</v>
      </c>
      <c r="B32" s="17"/>
      <c r="C32" s="17"/>
      <c r="D32" s="17"/>
      <c r="E32" s="17"/>
      <c r="F32" s="54">
        <f>SUM(D8,D9,D10,D11,D12,I8,I9,I10,I11,D16,D17,D19,D18,D20,I16,I17,I18,I19,I20,I21,I22,G26,G27,G28,J30,J30,G29)</f>
        <v>0</v>
      </c>
      <c r="G32" s="55"/>
      <c r="H32" s="55"/>
      <c r="I32" s="56"/>
      <c r="J32" s="24"/>
    </row>
    <row r="34" spans="1:10" ht="2.25" customHeight="1" x14ac:dyDescent="0.25"/>
    <row r="35" spans="1:10" x14ac:dyDescent="0.25">
      <c r="A35" s="63" t="s">
        <v>46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51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</row>
  </sheetData>
  <mergeCells count="52">
    <mergeCell ref="Q16:R16"/>
    <mergeCell ref="O16:P16"/>
    <mergeCell ref="M16:N16"/>
    <mergeCell ref="A35:J36"/>
    <mergeCell ref="A2:J2"/>
    <mergeCell ref="M2:O2"/>
    <mergeCell ref="I21:J21"/>
    <mergeCell ref="I22:J22"/>
    <mergeCell ref="A24:J24"/>
    <mergeCell ref="G25:J25"/>
    <mergeCell ref="G26:J26"/>
    <mergeCell ref="G27:J27"/>
    <mergeCell ref="I15:J15"/>
    <mergeCell ref="I16:J16"/>
    <mergeCell ref="L14:P14"/>
    <mergeCell ref="I17:J17"/>
    <mergeCell ref="I18:J18"/>
    <mergeCell ref="I19:J19"/>
    <mergeCell ref="I20:J20"/>
    <mergeCell ref="A25:B25"/>
    <mergeCell ref="A21:D21"/>
    <mergeCell ref="A22:D22"/>
    <mergeCell ref="A31:J31"/>
    <mergeCell ref="A23:J23"/>
    <mergeCell ref="F32:I32"/>
    <mergeCell ref="D29:F29"/>
    <mergeCell ref="D25:F25"/>
    <mergeCell ref="D26:F26"/>
    <mergeCell ref="D27:F27"/>
    <mergeCell ref="D28:F28"/>
    <mergeCell ref="A26:B26"/>
    <mergeCell ref="A27:B27"/>
    <mergeCell ref="A28:B28"/>
    <mergeCell ref="A29:B29"/>
    <mergeCell ref="G28:J28"/>
    <mergeCell ref="G29:J29"/>
    <mergeCell ref="L8:R9"/>
    <mergeCell ref="L10:R11"/>
    <mergeCell ref="A14:D14"/>
    <mergeCell ref="F14:I14"/>
    <mergeCell ref="A6:I6"/>
    <mergeCell ref="I7:J7"/>
    <mergeCell ref="I11:J11"/>
    <mergeCell ref="I8:J8"/>
    <mergeCell ref="I9:J9"/>
    <mergeCell ref="I10:J10"/>
    <mergeCell ref="A3:C3"/>
    <mergeCell ref="D3:I3"/>
    <mergeCell ref="L3:R3"/>
    <mergeCell ref="L4:R4"/>
    <mergeCell ref="L6:R7"/>
    <mergeCell ref="A4:I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Tabelle1!_ftnref1</vt:lpstr>
    </vt:vector>
  </TitlesOfParts>
  <Company>CTIE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SCHNEIDER</dc:creator>
  <cp:lastModifiedBy>Cynthia SCHNEIDER</cp:lastModifiedBy>
  <cp:lastPrinted>2015-10-15T07:30:42Z</cp:lastPrinted>
  <dcterms:created xsi:type="dcterms:W3CDTF">2015-09-11T09:33:46Z</dcterms:created>
  <dcterms:modified xsi:type="dcterms:W3CDTF">2015-10-15T12:11:24Z</dcterms:modified>
</cp:coreProperties>
</file>